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-al\Desktop\Alex\Tischtennis\Lehrgänge\Hilpoltstein\Ostern 2023\"/>
    </mc:Choice>
  </mc:AlternateContent>
  <xr:revisionPtr revIDLastSave="0" documentId="13_ncr:1_{588BECD8-198D-4F72-AC36-6A6923921F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T-Lehrga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L17" i="1" s="1"/>
  <c r="A15" i="1"/>
  <c r="A16" i="1" s="1"/>
  <c r="A17" i="1" s="1"/>
  <c r="K14" i="1"/>
  <c r="L14" i="1" s="1"/>
  <c r="K15" i="1"/>
  <c r="L15" i="1" s="1"/>
  <c r="K16" i="1"/>
  <c r="L16" i="1" s="1"/>
  <c r="L18" i="1" l="1"/>
  <c r="M18" i="1" s="1"/>
</calcChain>
</file>

<file path=xl/sharedStrings.xml><?xml version="1.0" encoding="utf-8"?>
<sst xmlns="http://schemas.openxmlformats.org/spreadsheetml/2006/main" count="40" uniqueCount="28">
  <si>
    <t>10:00 - 12:00</t>
  </si>
  <si>
    <t xml:space="preserve">Preis für </t>
  </si>
  <si>
    <t>1 Einheit</t>
  </si>
  <si>
    <t>2 Einheiten</t>
  </si>
  <si>
    <t>3 Einheiten</t>
  </si>
  <si>
    <t>Tischtennislehrgang mit den Bundesligacracks des TV Hilpoltstein</t>
  </si>
  <si>
    <t>…</t>
  </si>
  <si>
    <t>Name:</t>
  </si>
  <si>
    <t>Email und/oder Telefon:</t>
  </si>
  <si>
    <t>Spielstärke:</t>
  </si>
  <si>
    <t>Alter:</t>
  </si>
  <si>
    <t>pro Teilnehmer</t>
  </si>
  <si>
    <t>Übernachtungen:</t>
  </si>
  <si>
    <t>Verein:</t>
  </si>
  <si>
    <t>Gesamt</t>
  </si>
  <si>
    <t>Anzahl Teilnehmer:</t>
  </si>
  <si>
    <t xml:space="preserve">per Email an:  </t>
  </si>
  <si>
    <t xml:space="preserve">tvhilpoltstein_lehrgang@web.de </t>
  </si>
  <si>
    <t>Bezahlung:</t>
  </si>
  <si>
    <t>Barzahlung beim Lehrgang</t>
  </si>
  <si>
    <r>
      <t xml:space="preserve">oder telefonisch: </t>
    </r>
    <r>
      <rPr>
        <b/>
        <sz val="11"/>
        <color indexed="8"/>
        <rFont val="Calibri"/>
        <family val="2"/>
      </rPr>
      <t>0177/46 77 896</t>
    </r>
  </si>
  <si>
    <t>pro Tag</t>
  </si>
  <si>
    <t>Ggf. weitere Teilnehmer (mit Spiel-</t>
  </si>
  <si>
    <t>Stärke und Alter)</t>
  </si>
  <si>
    <t>18:00 - 20:00</t>
  </si>
  <si>
    <t>03. - 06. April 2023 in Hilpoltstein</t>
  </si>
  <si>
    <t>14:00 - 16:00</t>
  </si>
  <si>
    <t>Anmeldung an Alex Flemming bis spätestens 30.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</si>
</sst>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Consolas"/>
      <family val="3"/>
    </font>
    <font>
      <b/>
      <sz val="16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44" fontId="2" fillId="0" borderId="0" xfId="1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14" fontId="3" fillId="0" borderId="0" xfId="0" applyNumberFormat="1" applyFont="1"/>
    <xf numFmtId="44" fontId="4" fillId="0" borderId="1" xfId="1" applyFont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0" borderId="0" xfId="0" applyFont="1"/>
    <xf numFmtId="0" fontId="0" fillId="3" borderId="0" xfId="0" applyFill="1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I14" lockText="1" noThreeD="1"/>
</file>

<file path=xl/ctrlProps/ctrlProp10.xml><?xml version="1.0" encoding="utf-8"?>
<formControlPr xmlns="http://schemas.microsoft.com/office/spreadsheetml/2009/9/main" objectType="CheckBox" checked="Checked" fmlaLink="I15" lockText="1" noThreeD="1"/>
</file>

<file path=xl/ctrlProps/ctrlProp11.xml><?xml version="1.0" encoding="utf-8"?>
<formControlPr xmlns="http://schemas.microsoft.com/office/spreadsheetml/2009/9/main" objectType="CheckBox" checked="Checked" fmlaLink="I16" lockText="1" noThreeD="1"/>
</file>

<file path=xl/ctrlProps/ctrlProp12.xml><?xml version="1.0" encoding="utf-8"?>
<formControlPr xmlns="http://schemas.microsoft.com/office/spreadsheetml/2009/9/main" objectType="CheckBox" checked="Checked" fmlaLink="$H$17" lockText="1" noThreeD="1"/>
</file>

<file path=xl/ctrlProps/ctrlProp13.xml><?xml version="1.0" encoding="utf-8"?>
<formControlPr xmlns="http://schemas.microsoft.com/office/spreadsheetml/2009/9/main" objectType="CheckBox" checked="Checked" fmlaLink="I17" lockText="1" noThreeD="1"/>
</file>

<file path=xl/ctrlProps/ctrlProp14.xml><?xml version="1.0" encoding="utf-8"?>
<formControlPr xmlns="http://schemas.microsoft.com/office/spreadsheetml/2009/9/main" objectType="CheckBox" fmlaLink="J15" lockText="1" noThreeD="1"/>
</file>

<file path=xl/ctrlProps/ctrlProp15.xml><?xml version="1.0" encoding="utf-8"?>
<formControlPr xmlns="http://schemas.microsoft.com/office/spreadsheetml/2009/9/main" objectType="CheckBox" checked="Checked" fmlaLink="$J$16" lockText="1" noThreeD="1"/>
</file>

<file path=xl/ctrlProps/ctrlProp2.xml><?xml version="1.0" encoding="utf-8"?>
<formControlPr xmlns="http://schemas.microsoft.com/office/spreadsheetml/2009/9/main" objectType="CheckBox" checked="Checked" fmlaLink="I15" lockText="1" noThreeD="1"/>
</file>

<file path=xl/ctrlProps/ctrlProp3.xml><?xml version="1.0" encoding="utf-8"?>
<formControlPr xmlns="http://schemas.microsoft.com/office/spreadsheetml/2009/9/main" objectType="CheckBox" checked="Checked" fmlaLink="J14" lockText="1" noThreeD="1"/>
</file>

<file path=xl/ctrlProps/ctrlProp4.xml><?xml version="1.0" encoding="utf-8"?>
<formControlPr xmlns="http://schemas.microsoft.com/office/spreadsheetml/2009/9/main" objectType="CheckBox" checked="Checked" fmlaLink="H15" lockText="1" noThreeD="1"/>
</file>

<file path=xl/ctrlProps/ctrlProp5.xml><?xml version="1.0" encoding="utf-8"?>
<formControlPr xmlns="http://schemas.microsoft.com/office/spreadsheetml/2009/9/main" objectType="CheckBox" checked="Checked" fmlaLink="H16" lockText="1" noThreeD="1"/>
</file>

<file path=xl/ctrlProps/ctrlProp6.xml><?xml version="1.0" encoding="utf-8"?>
<formControlPr xmlns="http://schemas.microsoft.com/office/spreadsheetml/2009/9/main" objectType="CheckBox" checked="Checked" fmlaLink="H14" lockText="1" noThreeD="1"/>
</file>

<file path=xl/ctrlProps/ctrlProp7.xml><?xml version="1.0" encoding="utf-8"?>
<formControlPr xmlns="http://schemas.microsoft.com/office/spreadsheetml/2009/9/main" objectType="CheckBox" checked="Checked" fmlaLink="I16" lockText="1" noThreeD="1"/>
</file>

<file path=xl/ctrlProps/ctrlProp8.xml><?xml version="1.0" encoding="utf-8"?>
<formControlPr xmlns="http://schemas.microsoft.com/office/spreadsheetml/2009/9/main" objectType="CheckBox" checked="Checked" fmlaLink="I14" lockText="1" noThreeD="1"/>
</file>

<file path=xl/ctrlProps/ctrlProp9.xml><?xml version="1.0" encoding="utf-8"?>
<formControlPr xmlns="http://schemas.microsoft.com/office/spreadsheetml/2009/9/main" objectType="CheckBox" checked="Checked" fmlaLink="I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182880</xdr:rowOff>
        </xdr:from>
        <xdr:to>
          <xdr:col>4</xdr:col>
          <xdr:colOff>137160</xdr:colOff>
          <xdr:row>15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13</xdr:row>
          <xdr:rowOff>0</xdr:rowOff>
        </xdr:from>
        <xdr:to>
          <xdr:col>6</xdr:col>
          <xdr:colOff>38100</xdr:colOff>
          <xdr:row>14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13</xdr:row>
          <xdr:rowOff>182880</xdr:rowOff>
        </xdr:from>
        <xdr:to>
          <xdr:col>2</xdr:col>
          <xdr:colOff>114300</xdr:colOff>
          <xdr:row>15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14</xdr:row>
          <xdr:rowOff>182880</xdr:rowOff>
        </xdr:from>
        <xdr:to>
          <xdr:col>2</xdr:col>
          <xdr:colOff>114300</xdr:colOff>
          <xdr:row>16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13</xdr:row>
          <xdr:rowOff>0</xdr:rowOff>
        </xdr:from>
        <xdr:to>
          <xdr:col>2</xdr:col>
          <xdr:colOff>114300</xdr:colOff>
          <xdr:row>14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14</xdr:row>
          <xdr:rowOff>182880</xdr:rowOff>
        </xdr:from>
        <xdr:to>
          <xdr:col>4</xdr:col>
          <xdr:colOff>137160</xdr:colOff>
          <xdr:row>16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0</xdr:rowOff>
        </xdr:from>
        <xdr:to>
          <xdr:col>4</xdr:col>
          <xdr:colOff>137160</xdr:colOff>
          <xdr:row>14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13</xdr:row>
          <xdr:rowOff>182880</xdr:rowOff>
        </xdr:from>
        <xdr:to>
          <xdr:col>4</xdr:col>
          <xdr:colOff>137160</xdr:colOff>
          <xdr:row>15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14</xdr:row>
          <xdr:rowOff>182880</xdr:rowOff>
        </xdr:from>
        <xdr:to>
          <xdr:col>4</xdr:col>
          <xdr:colOff>137160</xdr:colOff>
          <xdr:row>16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14</xdr:row>
          <xdr:rowOff>182880</xdr:rowOff>
        </xdr:from>
        <xdr:to>
          <xdr:col>4</xdr:col>
          <xdr:colOff>137160</xdr:colOff>
          <xdr:row>16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15</xdr:row>
          <xdr:rowOff>182880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15</xdr:row>
          <xdr:rowOff>182880</xdr:rowOff>
        </xdr:from>
        <xdr:to>
          <xdr:col>4</xdr:col>
          <xdr:colOff>137160</xdr:colOff>
          <xdr:row>17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14</xdr:row>
          <xdr:rowOff>182880</xdr:rowOff>
        </xdr:from>
        <xdr:to>
          <xdr:col>6</xdr:col>
          <xdr:colOff>38100</xdr:colOff>
          <xdr:row>16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14</xdr:row>
          <xdr:rowOff>182880</xdr:rowOff>
        </xdr:from>
        <xdr:to>
          <xdr:col>6</xdr:col>
          <xdr:colOff>38100</xdr:colOff>
          <xdr:row>16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2"/>
  <sheetViews>
    <sheetView showGridLines="0" tabSelected="1" zoomScaleNormal="100" workbookViewId="0">
      <selection activeCell="E10" sqref="E10"/>
    </sheetView>
  </sheetViews>
  <sheetFormatPr baseColWidth="10" defaultRowHeight="14.4" x14ac:dyDescent="0.3"/>
  <cols>
    <col min="1" max="1" width="33.33203125" customWidth="1"/>
    <col min="2" max="2" width="6.109375" customWidth="1"/>
    <col min="3" max="3" width="14.5546875" bestFit="1" customWidth="1"/>
    <col min="4" max="4" width="5.88671875" customWidth="1"/>
    <col min="5" max="5" width="16.44140625" customWidth="1"/>
    <col min="6" max="6" width="7.33203125" customWidth="1"/>
    <col min="7" max="7" width="14.5546875" customWidth="1"/>
    <col min="8" max="8" width="21.5546875" hidden="1" customWidth="1"/>
    <col min="9" max="9" width="0.88671875" customWidth="1"/>
    <col min="10" max="10" width="0.6640625" customWidth="1"/>
    <col min="11" max="11" width="3.109375" hidden="1" customWidth="1"/>
    <col min="12" max="12" width="16.6640625" style="1" customWidth="1"/>
    <col min="13" max="13" width="15.109375" customWidth="1"/>
  </cols>
  <sheetData>
    <row r="1" spans="1:13" s="2" customFormat="1" ht="21" x14ac:dyDescent="0.4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2" customFormat="1" ht="21" x14ac:dyDescent="0.4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2" customFormat="1" ht="15" x14ac:dyDescent="0.25">
      <c r="L3" s="3"/>
    </row>
    <row r="4" spans="1:13" s="2" customFormat="1" ht="15" hidden="1" x14ac:dyDescent="0.25">
      <c r="L4" s="3"/>
    </row>
    <row r="5" spans="1:13" s="2" customFormat="1" ht="15" hidden="1" x14ac:dyDescent="0.25">
      <c r="L5" s="3"/>
    </row>
    <row r="6" spans="1:13" s="2" customFormat="1" ht="15" hidden="1" x14ac:dyDescent="0.25">
      <c r="L6" s="3"/>
    </row>
    <row r="7" spans="1:13" s="2" customFormat="1" ht="15" hidden="1" x14ac:dyDescent="0.25">
      <c r="C7" s="3"/>
      <c r="L7" s="3"/>
    </row>
    <row r="8" spans="1:13" s="2" customFormat="1" ht="15" x14ac:dyDescent="0.25">
      <c r="A8" s="2" t="s">
        <v>1</v>
      </c>
      <c r="C8" s="3"/>
      <c r="L8" s="3"/>
    </row>
    <row r="9" spans="1:13" s="2" customFormat="1" ht="15" x14ac:dyDescent="0.25">
      <c r="A9" s="2" t="s">
        <v>2</v>
      </c>
      <c r="C9" s="3">
        <v>25</v>
      </c>
      <c r="L9" s="3"/>
    </row>
    <row r="10" spans="1:13" s="2" customFormat="1" ht="15" x14ac:dyDescent="0.25">
      <c r="A10" s="2" t="s">
        <v>3</v>
      </c>
      <c r="C10" s="3">
        <v>45</v>
      </c>
      <c r="L10" s="3"/>
    </row>
    <row r="11" spans="1:13" s="2" customFormat="1" ht="15" x14ac:dyDescent="0.25">
      <c r="A11" s="2" t="s">
        <v>4</v>
      </c>
      <c r="C11" s="3">
        <v>60</v>
      </c>
      <c r="D11" s="2" t="s">
        <v>21</v>
      </c>
      <c r="L11" s="3"/>
    </row>
    <row r="12" spans="1:13" s="2" customFormat="1" ht="15" hidden="1" x14ac:dyDescent="0.25">
      <c r="C12" s="3"/>
      <c r="H12" s="7"/>
      <c r="I12" s="7"/>
      <c r="J12" s="7"/>
      <c r="L12" s="3"/>
    </row>
    <row r="13" spans="1:13" s="2" customFormat="1" ht="15" x14ac:dyDescent="0.25">
      <c r="H13" s="7"/>
      <c r="I13" s="7"/>
      <c r="J13" s="7"/>
      <c r="K13" s="7"/>
      <c r="L13" s="3" t="s">
        <v>11</v>
      </c>
      <c r="M13" s="2" t="s">
        <v>14</v>
      </c>
    </row>
    <row r="14" spans="1:13" s="2" customFormat="1" ht="15" x14ac:dyDescent="0.25">
      <c r="A14" s="4">
        <v>45019</v>
      </c>
      <c r="B14" s="5"/>
      <c r="C14" s="2" t="s">
        <v>0</v>
      </c>
      <c r="D14" s="5"/>
      <c r="E14" s="2" t="s">
        <v>26</v>
      </c>
      <c r="F14" s="5"/>
      <c r="G14" s="2" t="s">
        <v>24</v>
      </c>
      <c r="H14" s="7" t="b">
        <v>1</v>
      </c>
      <c r="I14" s="7" t="b">
        <v>1</v>
      </c>
      <c r="J14" s="7" t="b">
        <v>1</v>
      </c>
      <c r="K14" s="7">
        <f>COUNTIF(H14:J14,TRUE)</f>
        <v>3</v>
      </c>
      <c r="L14" s="3">
        <f>IF(K14=3,C$11,IF(K14=2,C$10,IF(K14=1,C$9,0)))</f>
        <v>60</v>
      </c>
    </row>
    <row r="15" spans="1:13" s="2" customFormat="1" ht="15" x14ac:dyDescent="0.25">
      <c r="A15" s="4">
        <f>A14+1</f>
        <v>45020</v>
      </c>
      <c r="B15" s="5"/>
      <c r="C15" s="2" t="s">
        <v>0</v>
      </c>
      <c r="D15" s="5"/>
      <c r="E15" s="2" t="s">
        <v>26</v>
      </c>
      <c r="F15" s="5"/>
      <c r="H15" s="7" t="b">
        <v>1</v>
      </c>
      <c r="I15" s="7" t="b">
        <v>1</v>
      </c>
      <c r="J15" s="7" t="b">
        <v>0</v>
      </c>
      <c r="K15" s="7">
        <f>COUNTIF(H15:J15,TRUE)</f>
        <v>2</v>
      </c>
      <c r="L15" s="3">
        <f>IF(K15=3,C$11,IF(K15=2,C$10,IF(K15=1,C$9,0)))</f>
        <v>45</v>
      </c>
    </row>
    <row r="16" spans="1:13" s="2" customFormat="1" ht="15" x14ac:dyDescent="0.25">
      <c r="A16" s="4">
        <f>A15+1</f>
        <v>45021</v>
      </c>
      <c r="B16" s="5"/>
      <c r="C16" s="2" t="s">
        <v>0</v>
      </c>
      <c r="E16" s="2" t="s">
        <v>26</v>
      </c>
      <c r="F16" s="5"/>
      <c r="G16" s="2" t="s">
        <v>24</v>
      </c>
      <c r="H16" s="7" t="b">
        <v>1</v>
      </c>
      <c r="I16" s="7" t="b">
        <v>1</v>
      </c>
      <c r="J16" s="7" t="b">
        <v>1</v>
      </c>
      <c r="K16" s="7">
        <f>COUNTIF(H16:J16,TRUE)</f>
        <v>3</v>
      </c>
      <c r="L16" s="3">
        <f>IF(K16=3,C$11,IF(K16=2,C$10,IF(K16=1,C$9,0)))</f>
        <v>60</v>
      </c>
    </row>
    <row r="17" spans="1:13" s="2" customFormat="1" ht="15" x14ac:dyDescent="0.25">
      <c r="A17" s="4">
        <f>A16+1</f>
        <v>45022</v>
      </c>
      <c r="B17" s="5"/>
      <c r="C17" s="2" t="s">
        <v>0</v>
      </c>
      <c r="E17" s="2" t="s">
        <v>26</v>
      </c>
      <c r="F17" s="5"/>
      <c r="H17" s="7" t="b">
        <v>1</v>
      </c>
      <c r="I17" s="7" t="b">
        <v>1</v>
      </c>
      <c r="J17" s="7" t="b">
        <v>0</v>
      </c>
      <c r="K17" s="7">
        <f>COUNTIF(H17:J17,TRUE)</f>
        <v>2</v>
      </c>
      <c r="L17" s="3">
        <f>IF(K17=3,C$11,IF(K17=2,C$10,IF(K17=1,C$9,0)))</f>
        <v>45</v>
      </c>
    </row>
    <row r="18" spans="1:13" s="2" customFormat="1" ht="16.2" thickBot="1" x14ac:dyDescent="0.35">
      <c r="A18" s="4"/>
      <c r="B18" s="5"/>
      <c r="F18" s="5"/>
      <c r="H18" s="7"/>
      <c r="I18" s="7"/>
      <c r="J18" s="7"/>
      <c r="K18" s="7"/>
      <c r="L18" s="6">
        <f>SUM(L14:L17)</f>
        <v>210</v>
      </c>
      <c r="M18" s="6">
        <f>B25*L18</f>
        <v>210</v>
      </c>
    </row>
    <row r="19" spans="1:13" s="2" customFormat="1" ht="15.6" thickTop="1" x14ac:dyDescent="0.25">
      <c r="H19" s="7"/>
      <c r="I19" s="7"/>
      <c r="J19" s="7"/>
      <c r="K19" s="7"/>
    </row>
    <row r="20" spans="1:13" s="2" customFormat="1" ht="6.75" customHeight="1" x14ac:dyDescent="0.25">
      <c r="H20" s="7"/>
      <c r="I20" s="7"/>
      <c r="J20" s="7"/>
      <c r="K20" s="7"/>
      <c r="L20" s="3"/>
    </row>
    <row r="21" spans="1:13" x14ac:dyDescent="0.3">
      <c r="A21" t="s">
        <v>27</v>
      </c>
      <c r="H21" s="8"/>
      <c r="I21" s="8"/>
      <c r="J21" s="8"/>
      <c r="K21" s="8"/>
    </row>
    <row r="22" spans="1:13" x14ac:dyDescent="0.3">
      <c r="A22" t="s">
        <v>16</v>
      </c>
      <c r="B22" t="s">
        <v>17</v>
      </c>
      <c r="F22" t="s">
        <v>20</v>
      </c>
      <c r="H22" s="8"/>
      <c r="I22" s="8"/>
      <c r="J22" s="8"/>
      <c r="M22" s="10"/>
    </row>
    <row r="23" spans="1:13" x14ac:dyDescent="0.3">
      <c r="A23" t="s">
        <v>18</v>
      </c>
      <c r="B23" t="s">
        <v>19</v>
      </c>
      <c r="H23" s="8"/>
      <c r="I23" s="8"/>
      <c r="J23" s="8"/>
    </row>
    <row r="24" spans="1:13" x14ac:dyDescent="0.3">
      <c r="B24" s="11"/>
      <c r="C24" s="11"/>
    </row>
    <row r="25" spans="1:13" x14ac:dyDescent="0.3">
      <c r="A25" t="s">
        <v>15</v>
      </c>
      <c r="B25" s="13">
        <v>1</v>
      </c>
    </row>
    <row r="26" spans="1:13" x14ac:dyDescent="0.3">
      <c r="A26" t="s">
        <v>7</v>
      </c>
      <c r="B26" s="15" t="s">
        <v>6</v>
      </c>
      <c r="C26" s="15"/>
      <c r="D26" s="15"/>
      <c r="E26" s="15"/>
      <c r="F26" t="s">
        <v>10</v>
      </c>
      <c r="G26" s="9"/>
      <c r="H26" s="12"/>
      <c r="I26" s="12"/>
      <c r="J26" s="12"/>
      <c r="K26" s="12"/>
      <c r="L26" s="12"/>
    </row>
    <row r="27" spans="1:13" x14ac:dyDescent="0.3">
      <c r="A27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x14ac:dyDescent="0.3">
      <c r="A28" t="s">
        <v>9</v>
      </c>
      <c r="B28" s="15" t="s">
        <v>6</v>
      </c>
      <c r="C28" s="15"/>
      <c r="D28" s="15"/>
      <c r="E28" s="15"/>
      <c r="F28" t="s">
        <v>13</v>
      </c>
      <c r="G28" s="15"/>
      <c r="H28" s="15"/>
      <c r="I28" s="15"/>
      <c r="J28" s="15"/>
      <c r="K28" s="15"/>
      <c r="L28" s="15"/>
    </row>
    <row r="29" spans="1:13" x14ac:dyDescent="0.3">
      <c r="A29" t="s">
        <v>22</v>
      </c>
      <c r="B29" s="15" t="s">
        <v>6</v>
      </c>
      <c r="C29" s="15"/>
      <c r="D29" s="15"/>
      <c r="E29" s="15"/>
      <c r="F29" s="9"/>
      <c r="G29" s="9"/>
      <c r="H29" s="9"/>
      <c r="I29" s="9"/>
      <c r="J29" s="9"/>
      <c r="K29" s="9"/>
      <c r="L29" s="9"/>
    </row>
    <row r="30" spans="1:13" x14ac:dyDescent="0.3">
      <c r="A30" t="s">
        <v>23</v>
      </c>
      <c r="B30" s="15" t="s">
        <v>6</v>
      </c>
      <c r="C30" s="15"/>
      <c r="D30" s="15"/>
      <c r="E30" s="15"/>
      <c r="F30" s="12"/>
      <c r="G30" s="12"/>
      <c r="H30" s="12"/>
      <c r="I30" s="12"/>
      <c r="J30" s="12"/>
      <c r="K30" s="12"/>
      <c r="L30" s="12"/>
    </row>
    <row r="31" spans="1:13" x14ac:dyDescent="0.3">
      <c r="B31" s="15" t="s">
        <v>6</v>
      </c>
      <c r="C31" s="15"/>
      <c r="D31" s="15"/>
      <c r="E31" s="15"/>
      <c r="F31" s="12"/>
      <c r="G31" s="12"/>
      <c r="H31" s="12"/>
      <c r="I31" s="12"/>
      <c r="J31" s="12"/>
      <c r="K31" s="12"/>
      <c r="L31" s="12"/>
    </row>
    <row r="32" spans="1:13" x14ac:dyDescent="0.3">
      <c r="A32" t="s">
        <v>12</v>
      </c>
      <c r="B32" s="15" t="s">
        <v>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mergeCells count="10">
    <mergeCell ref="A1:L1"/>
    <mergeCell ref="A2:L2"/>
    <mergeCell ref="B28:E28"/>
    <mergeCell ref="G28:L28"/>
    <mergeCell ref="B32:L32"/>
    <mergeCell ref="B26:E26"/>
    <mergeCell ref="B29:E29"/>
    <mergeCell ref="B30:E30"/>
    <mergeCell ref="B31:E31"/>
    <mergeCell ref="B27:L27"/>
  </mergeCells>
  <phoneticPr fontId="7" type="noConversion"/>
  <dataValidations count="1">
    <dataValidation type="whole" allowBlank="1" showInputMessage="1" showErrorMessage="1" sqref="B25" xr:uid="{00000000-0002-0000-0000-000000000000}">
      <formula1>1</formula1>
      <formula2>10</formula2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182880</xdr:rowOff>
                  </from>
                  <to>
                    <xdr:col>4</xdr:col>
                    <xdr:colOff>137160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5</xdr:col>
                    <xdr:colOff>220980</xdr:colOff>
                    <xdr:row>13</xdr:row>
                    <xdr:rowOff>0</xdr:rowOff>
                  </from>
                  <to>
                    <xdr:col>6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14</xdr:row>
                    <xdr:rowOff>182880</xdr:rowOff>
                  </from>
                  <to>
                    <xdr:col>2</xdr:col>
                    <xdr:colOff>114300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13</xdr:row>
                    <xdr:rowOff>0</xdr:rowOff>
                  </from>
                  <to>
                    <xdr:col>2</xdr:col>
                    <xdr:colOff>114300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14</xdr:row>
                    <xdr:rowOff>182880</xdr:rowOff>
                  </from>
                  <to>
                    <xdr:col>4</xdr:col>
                    <xdr:colOff>137160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0</xdr:rowOff>
                  </from>
                  <to>
                    <xdr:col>4</xdr:col>
                    <xdr:colOff>137160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13</xdr:row>
                    <xdr:rowOff>182880</xdr:rowOff>
                  </from>
                  <to>
                    <xdr:col>4</xdr:col>
                    <xdr:colOff>137160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14</xdr:row>
                    <xdr:rowOff>182880</xdr:rowOff>
                  </from>
                  <to>
                    <xdr:col>4</xdr:col>
                    <xdr:colOff>137160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14</xdr:row>
                    <xdr:rowOff>182880</xdr:rowOff>
                  </from>
                  <to>
                    <xdr:col>4</xdr:col>
                    <xdr:colOff>137160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15</xdr:row>
                    <xdr:rowOff>182880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locked="0" defaultSize="0" autoFill="0" autoLine="0" autoPict="0">
                <anchor moveWithCells="1">
                  <from>
                    <xdr:col>3</xdr:col>
                    <xdr:colOff>220980</xdr:colOff>
                    <xdr:row>15</xdr:row>
                    <xdr:rowOff>182880</xdr:rowOff>
                  </from>
                  <to>
                    <xdr:col>4</xdr:col>
                    <xdr:colOff>137160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locked="0" defaultSize="0" autoFill="0" autoLine="0" autoPict="0">
                <anchor moveWithCells="1">
                  <from>
                    <xdr:col>5</xdr:col>
                    <xdr:colOff>220980</xdr:colOff>
                    <xdr:row>14</xdr:row>
                    <xdr:rowOff>182880</xdr:rowOff>
                  </from>
                  <to>
                    <xdr:col>6</xdr:col>
                    <xdr:colOff>38100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locked="0" defaultSize="0" autoFill="0" autoLine="0" autoPict="0">
                <anchor moveWithCells="1">
                  <from>
                    <xdr:col>5</xdr:col>
                    <xdr:colOff>220980</xdr:colOff>
                    <xdr:row>14</xdr:row>
                    <xdr:rowOff>182880</xdr:rowOff>
                  </from>
                  <to>
                    <xdr:col>6</xdr:col>
                    <xdr:colOff>38100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TT-Lehrgang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Nachtrab</dc:creator>
  <cp:lastModifiedBy>Alexander Flemming</cp:lastModifiedBy>
  <cp:lastPrinted>2011-01-19T19:11:39Z</cp:lastPrinted>
  <dcterms:created xsi:type="dcterms:W3CDTF">2011-01-09T13:40:29Z</dcterms:created>
  <dcterms:modified xsi:type="dcterms:W3CDTF">2022-11-29T20:07:00Z</dcterms:modified>
</cp:coreProperties>
</file>